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PŘEDSEDNICTVO\HODNOCENÍ Sps A SCM\2018\"/>
    </mc:Choice>
  </mc:AlternateContent>
  <xr:revisionPtr revIDLastSave="0" documentId="13_ncr:1_{DBBDCF19-C523-49B3-9E59-2B1DAC3559E6}" xr6:coauthVersionLast="36" xr6:coauthVersionMax="36" xr10:uidLastSave="{00000000-0000-0000-0000-000000000000}"/>
  <bookViews>
    <workbookView xWindow="0" yWindow="0" windowWidth="20490" windowHeight="7545" xr2:uid="{3049C506-9546-4E7E-AED0-E49EB6D0CC44}"/>
  </bookViews>
  <sheets>
    <sheet name="HODNOCCENÍ Sps 2018" sheetId="2" r:id="rId1"/>
    <sheet name="List1" sheetId="3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3" i="2" l="1"/>
  <c r="F19" i="2"/>
  <c r="F66" i="2"/>
  <c r="F52" i="2"/>
  <c r="F36" i="2"/>
</calcChain>
</file>

<file path=xl/sharedStrings.xml><?xml version="1.0" encoding="utf-8"?>
<sst xmlns="http://schemas.openxmlformats.org/spreadsheetml/2006/main" count="197" uniqueCount="121">
  <si>
    <t>Berenika Kouřilová</t>
  </si>
  <si>
    <t>NST</t>
  </si>
  <si>
    <t>NML</t>
  </si>
  <si>
    <t>Isabela Hortová</t>
  </si>
  <si>
    <t>Nela Sedláková</t>
  </si>
  <si>
    <t>Anna Jaitnerová</t>
  </si>
  <si>
    <t>Kristýna Zedníčková</t>
  </si>
  <si>
    <t>Žaneta Dvořáková</t>
  </si>
  <si>
    <t>Diana Chamzina</t>
  </si>
  <si>
    <t>Laura Osičková</t>
  </si>
  <si>
    <t>Pavlína Ella Pavlíčková</t>
  </si>
  <si>
    <t>Viktorie Ličková</t>
  </si>
  <si>
    <t>Anna Formáčková</t>
  </si>
  <si>
    <t>Tereza Procházková</t>
  </si>
  <si>
    <t>Lucie Kudrnová</t>
  </si>
  <si>
    <t>Natálie Hauzarová</t>
  </si>
  <si>
    <t>Mia Folprecht</t>
  </si>
  <si>
    <t>Nela Elederová</t>
  </si>
  <si>
    <t>Andrea Kociánová</t>
  </si>
  <si>
    <t>Eliška Skopalíková</t>
  </si>
  <si>
    <t>Veronika Anýžová</t>
  </si>
  <si>
    <t>Anita Lencová</t>
  </si>
  <si>
    <t>Tereza Suchá</t>
  </si>
  <si>
    <t>Ester Opatrná</t>
  </si>
  <si>
    <t>Charlott Bulantová</t>
  </si>
  <si>
    <t>Tereza Škrdlová</t>
  </si>
  <si>
    <t>Dita Pejchová</t>
  </si>
  <si>
    <t>Viktorie Maternová</t>
  </si>
  <si>
    <t>Vysušilová Lucie</t>
  </si>
  <si>
    <t>Smějová Tina</t>
  </si>
  <si>
    <t>Macešková Veronika</t>
  </si>
  <si>
    <t>Sehedi Jevgenija</t>
  </si>
  <si>
    <t>Prokšová Anna</t>
  </si>
  <si>
    <t>Vobořilová Anna</t>
  </si>
  <si>
    <t>Ščepánková Lea</t>
  </si>
  <si>
    <t>Nejezchlebová Iva</t>
  </si>
  <si>
    <t>Rudakovová Stefánie</t>
  </si>
  <si>
    <t>Štěpánková Aneta</t>
  </si>
  <si>
    <t>Pírsová Laura</t>
  </si>
  <si>
    <t>Anabel Julia Hirn</t>
  </si>
  <si>
    <t>Vanda Hadačová</t>
  </si>
  <si>
    <t>Jolana Berchová</t>
  </si>
  <si>
    <t>Valentýna Petříková</t>
  </si>
  <si>
    <t>Leona Pouzarová</t>
  </si>
  <si>
    <t>Karolína Říhová</t>
  </si>
  <si>
    <t>Amélie Churanová</t>
  </si>
  <si>
    <t>Adéla Návarová</t>
  </si>
  <si>
    <t>KATEGORIE</t>
  </si>
  <si>
    <t>NEJLEPŠÍ UMÍSTĚNÍ</t>
  </si>
  <si>
    <t>BODY</t>
  </si>
  <si>
    <t>Sps - SK TART MS Brno</t>
  </si>
  <si>
    <t>10 - míč</t>
  </si>
  <si>
    <t>Sps - ZŠ Hostivař Praha</t>
  </si>
  <si>
    <t>14 - míč</t>
  </si>
  <si>
    <t>1 - víceboj</t>
  </si>
  <si>
    <t>11 - obruč</t>
  </si>
  <si>
    <t>1 - BN</t>
  </si>
  <si>
    <t>Sps - SKP Brno</t>
  </si>
  <si>
    <t>8 - míč</t>
  </si>
  <si>
    <t>13 - kužele</t>
  </si>
  <si>
    <t>11 - BN</t>
  </si>
  <si>
    <t>2 - víceboj</t>
  </si>
  <si>
    <t>4 - kužele</t>
  </si>
  <si>
    <t>Sps - SK MG Máj Č.B.</t>
  </si>
  <si>
    <t>3 - kužele</t>
  </si>
  <si>
    <t>ROČNÍK</t>
  </si>
  <si>
    <t>Sps - Vysočina</t>
  </si>
  <si>
    <t>HODNOCENÍ Sps 2018</t>
  </si>
  <si>
    <t>Veronika Gumenyuk</t>
  </si>
  <si>
    <t>JUN</t>
  </si>
  <si>
    <t>Barbora Šiková</t>
  </si>
  <si>
    <t>Denisa Václavíková</t>
  </si>
  <si>
    <t>Julie Musilová</t>
  </si>
  <si>
    <t>Štěpánka Zemanová</t>
  </si>
  <si>
    <t>Tereza Staňková</t>
  </si>
  <si>
    <t>Vintrová Lucie</t>
  </si>
  <si>
    <t>Karolina Majerová</t>
  </si>
  <si>
    <t>Adéla Podlahová</t>
  </si>
  <si>
    <t>Natálie Tichá</t>
  </si>
  <si>
    <t>Lucie Bretšnajdrová</t>
  </si>
  <si>
    <t>8 - stuha</t>
  </si>
  <si>
    <t>9 - míč</t>
  </si>
  <si>
    <t>2 - míč</t>
  </si>
  <si>
    <t>24 - kužele</t>
  </si>
  <si>
    <t>47 - kužele</t>
  </si>
  <si>
    <t>18 - kužele</t>
  </si>
  <si>
    <t>56 - míč</t>
  </si>
  <si>
    <t>13 - stuha</t>
  </si>
  <si>
    <t>10 - kužele</t>
  </si>
  <si>
    <t>8 - kužele</t>
  </si>
  <si>
    <t>9 - stuha</t>
  </si>
  <si>
    <t>5 - kužele</t>
  </si>
  <si>
    <t>6 - stuha</t>
  </si>
  <si>
    <t>12 - kužele</t>
  </si>
  <si>
    <t>22 - míč</t>
  </si>
  <si>
    <t>7 - kužele</t>
  </si>
  <si>
    <t>7 - míč</t>
  </si>
  <si>
    <t>1 - míč</t>
  </si>
  <si>
    <t>22 - kužele</t>
  </si>
  <si>
    <t>20 - kužele</t>
  </si>
  <si>
    <t>16 - obruč</t>
  </si>
  <si>
    <t>2 - kužele</t>
  </si>
  <si>
    <t>2 - švihadlo</t>
  </si>
  <si>
    <t>18 - obruč</t>
  </si>
  <si>
    <t>6 - obruč</t>
  </si>
  <si>
    <t>23 - stuha</t>
  </si>
  <si>
    <t>13 - míč</t>
  </si>
  <si>
    <t>13 - obruč</t>
  </si>
  <si>
    <t>14 - kužele</t>
  </si>
  <si>
    <t>1.</t>
  </si>
  <si>
    <t>2.</t>
  </si>
  <si>
    <t>3.</t>
  </si>
  <si>
    <t>5.</t>
  </si>
  <si>
    <t>4.</t>
  </si>
  <si>
    <t>POŘADÍ</t>
  </si>
  <si>
    <t>Započítává se osm nejlepších výsledků dle platného klíče.</t>
  </si>
  <si>
    <t>4 - obruč</t>
  </si>
  <si>
    <t>9 - kužele</t>
  </si>
  <si>
    <t>31 - víceboj</t>
  </si>
  <si>
    <t>1 - obruč</t>
  </si>
  <si>
    <t>3 - obruč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</si>
</sst>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Fill="1"/>
    <xf numFmtId="0" fontId="2" fillId="0" borderId="0" xfId="0" applyFont="1" applyFill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0" fillId="3" borderId="0" xfId="0" applyFill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0" fillId="3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/>
    <xf numFmtId="0" fontId="6" fillId="2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FF629-3DD9-4F82-B951-43259C6BBC9C}">
  <dimension ref="A1:H83"/>
  <sheetViews>
    <sheetView tabSelected="1" topLeftCell="A59" workbookViewId="0">
      <selection activeCell="G78" sqref="G78"/>
    </sheetView>
  </sheetViews>
  <sheetFormatPr defaultRowHeight="15.75" x14ac:dyDescent="0.25"/>
  <cols>
    <col min="1" max="1" width="26.5703125" style="11" customWidth="1"/>
    <col min="2" max="2" width="10.42578125" style="7" customWidth="1"/>
    <col min="3" max="3" width="11.7109375" style="7" customWidth="1"/>
    <col min="4" max="4" width="13.42578125" style="2" customWidth="1"/>
    <col min="5" max="5" width="3.5703125" customWidth="1"/>
    <col min="6" max="6" width="9.140625" style="2"/>
    <col min="8" max="8" width="9.140625" customWidth="1"/>
  </cols>
  <sheetData>
    <row r="1" spans="1:8" ht="28.5" x14ac:dyDescent="0.45">
      <c r="B1" s="17"/>
      <c r="C1" s="18" t="s">
        <v>67</v>
      </c>
    </row>
    <row r="2" spans="1:8" ht="14.25" customHeight="1" x14ac:dyDescent="0.45">
      <c r="B2" s="17"/>
      <c r="C2" s="18"/>
    </row>
    <row r="3" spans="1:8" ht="20.25" customHeight="1" x14ac:dyDescent="0.45">
      <c r="A3" s="20" t="s">
        <v>115</v>
      </c>
      <c r="B3" s="17"/>
      <c r="C3" s="18"/>
    </row>
    <row r="4" spans="1:8" ht="12" customHeight="1" x14ac:dyDescent="0.45">
      <c r="B4" s="17"/>
      <c r="C4" s="18"/>
    </row>
    <row r="5" spans="1:8" x14ac:dyDescent="0.25">
      <c r="B5" s="7" t="s">
        <v>65</v>
      </c>
      <c r="C5" s="7" t="s">
        <v>47</v>
      </c>
      <c r="D5" s="3" t="s">
        <v>48</v>
      </c>
      <c r="E5" s="2"/>
      <c r="F5" s="2" t="s">
        <v>49</v>
      </c>
      <c r="H5" s="2" t="s">
        <v>114</v>
      </c>
    </row>
    <row r="6" spans="1:8" x14ac:dyDescent="0.25">
      <c r="A6" s="8" t="s">
        <v>50</v>
      </c>
      <c r="B6" s="8"/>
    </row>
    <row r="7" spans="1:8" ht="16.5" customHeight="1" x14ac:dyDescent="0.25">
      <c r="A7" s="12" t="s">
        <v>68</v>
      </c>
      <c r="B7" s="9">
        <v>2005</v>
      </c>
      <c r="C7" s="9" t="s">
        <v>69</v>
      </c>
      <c r="D7" s="2" t="s">
        <v>64</v>
      </c>
      <c r="F7" s="13">
        <v>1.8</v>
      </c>
    </row>
    <row r="8" spans="1:8" ht="16.5" customHeight="1" x14ac:dyDescent="0.25">
      <c r="A8" s="12" t="s">
        <v>70</v>
      </c>
      <c r="B8" s="9">
        <v>2005</v>
      </c>
      <c r="C8" s="9" t="s">
        <v>69</v>
      </c>
      <c r="D8" s="2" t="s">
        <v>80</v>
      </c>
      <c r="F8" s="2">
        <v>1.3</v>
      </c>
    </row>
    <row r="9" spans="1:8" ht="16.5" customHeight="1" x14ac:dyDescent="0.25">
      <c r="A9" s="12" t="s">
        <v>71</v>
      </c>
      <c r="B9" s="9">
        <v>2005</v>
      </c>
      <c r="C9" s="9" t="s">
        <v>69</v>
      </c>
      <c r="D9" s="2" t="s">
        <v>81</v>
      </c>
      <c r="F9" s="2">
        <v>1.2</v>
      </c>
    </row>
    <row r="10" spans="1:8" ht="16.5" customHeight="1" x14ac:dyDescent="0.25">
      <c r="A10" s="1" t="s">
        <v>0</v>
      </c>
      <c r="B10" s="9">
        <v>2006</v>
      </c>
      <c r="C10" s="9" t="s">
        <v>1</v>
      </c>
      <c r="D10" s="2" t="s">
        <v>116</v>
      </c>
      <c r="F10" s="13">
        <v>1.7</v>
      </c>
    </row>
    <row r="11" spans="1:8" ht="16.5" customHeight="1" x14ac:dyDescent="0.25">
      <c r="A11" s="1" t="s">
        <v>3</v>
      </c>
      <c r="B11" s="9">
        <v>2006</v>
      </c>
      <c r="C11" s="9" t="s">
        <v>1</v>
      </c>
      <c r="D11" s="2" t="s">
        <v>62</v>
      </c>
      <c r="F11" s="13">
        <v>1.7</v>
      </c>
      <c r="H11" s="21" t="s">
        <v>109</v>
      </c>
    </row>
    <row r="12" spans="1:8" ht="16.5" customHeight="1" x14ac:dyDescent="0.25">
      <c r="A12" s="1" t="s">
        <v>4</v>
      </c>
      <c r="B12" s="9">
        <v>2006</v>
      </c>
      <c r="C12" s="9" t="s">
        <v>1</v>
      </c>
      <c r="D12" s="2" t="s">
        <v>82</v>
      </c>
      <c r="F12" s="13">
        <v>1.9</v>
      </c>
      <c r="H12" s="21"/>
    </row>
    <row r="13" spans="1:8" ht="16.5" customHeight="1" x14ac:dyDescent="0.25">
      <c r="A13" s="1" t="s">
        <v>5</v>
      </c>
      <c r="B13" s="9">
        <v>2006</v>
      </c>
      <c r="C13" s="9" t="s">
        <v>1</v>
      </c>
      <c r="D13" s="2" t="s">
        <v>118</v>
      </c>
      <c r="F13" s="2">
        <v>0</v>
      </c>
    </row>
    <row r="14" spans="1:8" ht="16.5" customHeight="1" x14ac:dyDescent="0.25">
      <c r="A14" s="1" t="s">
        <v>6</v>
      </c>
      <c r="B14" s="9">
        <v>2007</v>
      </c>
      <c r="C14" s="9" t="s">
        <v>1</v>
      </c>
      <c r="D14" s="2" t="s">
        <v>117</v>
      </c>
      <c r="F14" s="2">
        <v>1.2</v>
      </c>
    </row>
    <row r="15" spans="1:8" ht="16.5" customHeight="1" x14ac:dyDescent="0.25">
      <c r="A15" s="1" t="s">
        <v>7</v>
      </c>
      <c r="B15" s="9">
        <v>2008</v>
      </c>
      <c r="C15" s="9" t="s">
        <v>2</v>
      </c>
      <c r="D15" s="2" t="s">
        <v>64</v>
      </c>
      <c r="F15" s="13">
        <v>1.8</v>
      </c>
    </row>
    <row r="16" spans="1:8" ht="16.5" customHeight="1" x14ac:dyDescent="0.25">
      <c r="A16" s="1" t="s">
        <v>8</v>
      </c>
      <c r="B16" s="9">
        <v>2008</v>
      </c>
      <c r="C16" s="9" t="s">
        <v>2</v>
      </c>
      <c r="D16" s="2" t="s">
        <v>56</v>
      </c>
      <c r="F16" s="13">
        <v>2</v>
      </c>
    </row>
    <row r="17" spans="1:8" ht="16.5" customHeight="1" x14ac:dyDescent="0.25">
      <c r="A17" s="1" t="s">
        <v>9</v>
      </c>
      <c r="B17" s="9">
        <v>2008</v>
      </c>
      <c r="C17" s="9" t="s">
        <v>2</v>
      </c>
      <c r="D17" s="2" t="s">
        <v>54</v>
      </c>
      <c r="F17" s="13">
        <v>2</v>
      </c>
    </row>
    <row r="18" spans="1:8" ht="16.5" customHeight="1" thickBot="1" x14ac:dyDescent="0.3">
      <c r="A18" s="1" t="s">
        <v>10</v>
      </c>
      <c r="B18" s="9">
        <v>2008</v>
      </c>
      <c r="C18" s="9" t="s">
        <v>2</v>
      </c>
      <c r="D18" s="2" t="s">
        <v>62</v>
      </c>
      <c r="F18" s="13">
        <v>1.7</v>
      </c>
    </row>
    <row r="19" spans="1:8" ht="16.5" thickBot="1" x14ac:dyDescent="0.3">
      <c r="F19" s="4">
        <f>F7+F10+F11+F12+F15+F16+F17+F18</f>
        <v>14.6</v>
      </c>
    </row>
    <row r="22" spans="1:8" x14ac:dyDescent="0.25">
      <c r="B22" s="7" t="s">
        <v>65</v>
      </c>
      <c r="C22" s="7" t="s">
        <v>47</v>
      </c>
      <c r="D22" s="3" t="s">
        <v>48</v>
      </c>
      <c r="E22" s="2"/>
      <c r="F22" s="2" t="s">
        <v>49</v>
      </c>
    </row>
    <row r="23" spans="1:8" x14ac:dyDescent="0.25">
      <c r="A23" s="8" t="s">
        <v>52</v>
      </c>
      <c r="B23" s="8"/>
    </row>
    <row r="24" spans="1:8" ht="16.5" customHeight="1" x14ac:dyDescent="0.25">
      <c r="A24" s="12" t="s">
        <v>75</v>
      </c>
      <c r="B24" s="9">
        <v>2005</v>
      </c>
      <c r="C24" s="9" t="s">
        <v>69</v>
      </c>
      <c r="D24" s="2" t="s">
        <v>94</v>
      </c>
      <c r="F24" s="2">
        <v>0</v>
      </c>
    </row>
    <row r="25" spans="1:8" ht="16.5" customHeight="1" x14ac:dyDescent="0.25">
      <c r="A25" s="1" t="s">
        <v>28</v>
      </c>
      <c r="B25" s="9">
        <v>2006</v>
      </c>
      <c r="C25" s="9" t="s">
        <v>1</v>
      </c>
      <c r="D25" s="2" t="s">
        <v>95</v>
      </c>
      <c r="F25" s="13">
        <v>1.4</v>
      </c>
    </row>
    <row r="26" spans="1:8" ht="16.5" customHeight="1" x14ac:dyDescent="0.25">
      <c r="A26" s="1" t="s">
        <v>29</v>
      </c>
      <c r="B26" s="9">
        <v>2006</v>
      </c>
      <c r="C26" s="9" t="s">
        <v>1</v>
      </c>
      <c r="F26" s="2">
        <v>0</v>
      </c>
    </row>
    <row r="27" spans="1:8" ht="16.5" customHeight="1" x14ac:dyDescent="0.25">
      <c r="A27" s="1" t="s">
        <v>30</v>
      </c>
      <c r="B27" s="9">
        <v>2006</v>
      </c>
      <c r="C27" s="9" t="s">
        <v>1</v>
      </c>
      <c r="D27" s="2" t="s">
        <v>96</v>
      </c>
      <c r="F27" s="13">
        <v>1.4</v>
      </c>
    </row>
    <row r="28" spans="1:8" ht="16.5" customHeight="1" x14ac:dyDescent="0.25">
      <c r="A28" s="1" t="s">
        <v>31</v>
      </c>
      <c r="B28" s="9">
        <v>2006</v>
      </c>
      <c r="C28" s="9" t="s">
        <v>1</v>
      </c>
      <c r="D28" s="2" t="s">
        <v>54</v>
      </c>
      <c r="F28" s="13">
        <v>2</v>
      </c>
    </row>
    <row r="29" spans="1:8" ht="16.5" customHeight="1" x14ac:dyDescent="0.25">
      <c r="A29" s="1" t="s">
        <v>32</v>
      </c>
      <c r="B29" s="9">
        <v>2006</v>
      </c>
      <c r="C29" s="9" t="s">
        <v>1</v>
      </c>
      <c r="D29" s="2" t="s">
        <v>97</v>
      </c>
      <c r="F29" s="13">
        <v>2</v>
      </c>
      <c r="H29" s="21" t="s">
        <v>111</v>
      </c>
    </row>
    <row r="30" spans="1:8" ht="16.5" customHeight="1" x14ac:dyDescent="0.25">
      <c r="A30" s="1" t="s">
        <v>33</v>
      </c>
      <c r="B30" s="9">
        <v>2007</v>
      </c>
      <c r="C30" s="9" t="s">
        <v>1</v>
      </c>
      <c r="D30" s="2" t="s">
        <v>99</v>
      </c>
      <c r="F30" s="2">
        <v>0</v>
      </c>
      <c r="H30" s="21"/>
    </row>
    <row r="31" spans="1:8" ht="16.5" customHeight="1" x14ac:dyDescent="0.25">
      <c r="A31" s="1" t="s">
        <v>34</v>
      </c>
      <c r="B31" s="9">
        <v>2007</v>
      </c>
      <c r="C31" s="9" t="s">
        <v>1</v>
      </c>
      <c r="D31" s="2" t="s">
        <v>98</v>
      </c>
      <c r="F31" s="2">
        <v>0</v>
      </c>
    </row>
    <row r="32" spans="1:8" ht="16.5" customHeight="1" x14ac:dyDescent="0.25">
      <c r="A32" s="1" t="s">
        <v>35</v>
      </c>
      <c r="B32" s="9">
        <v>2007</v>
      </c>
      <c r="C32" s="9" t="s">
        <v>1</v>
      </c>
      <c r="D32" s="2" t="s">
        <v>51</v>
      </c>
      <c r="F32" s="13">
        <v>1.1000000000000001</v>
      </c>
    </row>
    <row r="33" spans="1:8" ht="16.5" customHeight="1" x14ac:dyDescent="0.25">
      <c r="A33" s="1" t="s">
        <v>36</v>
      </c>
      <c r="B33" s="9">
        <v>2007</v>
      </c>
      <c r="C33" s="9" t="s">
        <v>1</v>
      </c>
      <c r="D33" s="2" t="s">
        <v>100</v>
      </c>
      <c r="F33" s="2">
        <v>0</v>
      </c>
    </row>
    <row r="34" spans="1:8" ht="16.5" customHeight="1" x14ac:dyDescent="0.25">
      <c r="A34" s="1" t="s">
        <v>37</v>
      </c>
      <c r="B34" s="9">
        <v>2008</v>
      </c>
      <c r="C34" s="9" t="s">
        <v>2</v>
      </c>
      <c r="D34" s="2" t="s">
        <v>102</v>
      </c>
      <c r="F34" s="13">
        <v>1.9</v>
      </c>
    </row>
    <row r="35" spans="1:8" ht="16.5" customHeight="1" thickBot="1" x14ac:dyDescent="0.3">
      <c r="A35" s="1" t="s">
        <v>38</v>
      </c>
      <c r="B35" s="9">
        <v>2008</v>
      </c>
      <c r="C35" s="9" t="s">
        <v>2</v>
      </c>
      <c r="D35" s="2" t="s">
        <v>101</v>
      </c>
      <c r="F35" s="16">
        <v>1.9</v>
      </c>
    </row>
    <row r="36" spans="1:8" ht="16.5" thickBot="1" x14ac:dyDescent="0.3">
      <c r="A36" s="6"/>
      <c r="B36" s="10"/>
      <c r="C36" s="10"/>
      <c r="F36" s="4">
        <f>SUM(F24:F35)</f>
        <v>11.700000000000001</v>
      </c>
    </row>
    <row r="38" spans="1:8" x14ac:dyDescent="0.25">
      <c r="B38" s="7" t="s">
        <v>65</v>
      </c>
      <c r="C38" s="7" t="s">
        <v>47</v>
      </c>
      <c r="D38" s="3" t="s">
        <v>48</v>
      </c>
      <c r="E38" s="2"/>
      <c r="F38" s="2" t="s">
        <v>49</v>
      </c>
    </row>
    <row r="39" spans="1:8" x14ac:dyDescent="0.25">
      <c r="A39" s="8" t="s">
        <v>57</v>
      </c>
      <c r="B39" s="8"/>
    </row>
    <row r="40" spans="1:8" ht="16.5" customHeight="1" x14ac:dyDescent="0.25">
      <c r="A40" s="12" t="s">
        <v>72</v>
      </c>
      <c r="B40" s="9">
        <v>2004</v>
      </c>
      <c r="C40" s="9" t="s">
        <v>69</v>
      </c>
      <c r="D40" s="2" t="s">
        <v>58</v>
      </c>
      <c r="F40" s="13">
        <v>1.3</v>
      </c>
    </row>
    <row r="41" spans="1:8" ht="16.5" customHeight="1" x14ac:dyDescent="0.25">
      <c r="A41" s="12" t="s">
        <v>73</v>
      </c>
      <c r="B41" s="9">
        <v>2005</v>
      </c>
      <c r="C41" s="9" t="s">
        <v>69</v>
      </c>
      <c r="D41" s="2" t="s">
        <v>83</v>
      </c>
      <c r="F41" s="2">
        <v>0</v>
      </c>
    </row>
    <row r="42" spans="1:8" ht="16.5" customHeight="1" x14ac:dyDescent="0.25">
      <c r="A42" s="1" t="s">
        <v>11</v>
      </c>
      <c r="B42" s="9">
        <v>2006</v>
      </c>
      <c r="C42" s="9" t="s">
        <v>1</v>
      </c>
      <c r="D42" s="2" t="s">
        <v>53</v>
      </c>
      <c r="F42" s="13">
        <v>0.7</v>
      </c>
    </row>
    <row r="43" spans="1:8" ht="16.5" customHeight="1" x14ac:dyDescent="0.25">
      <c r="A43" s="1" t="s">
        <v>12</v>
      </c>
      <c r="B43" s="9">
        <v>2007</v>
      </c>
      <c r="C43" s="9" t="s">
        <v>1</v>
      </c>
      <c r="D43" s="2" t="s">
        <v>84</v>
      </c>
      <c r="F43" s="2">
        <v>0</v>
      </c>
      <c r="H43" s="21" t="s">
        <v>112</v>
      </c>
    </row>
    <row r="44" spans="1:8" ht="16.5" customHeight="1" x14ac:dyDescent="0.25">
      <c r="A44" s="1" t="s">
        <v>13</v>
      </c>
      <c r="B44" s="9">
        <v>2007</v>
      </c>
      <c r="C44" s="9" t="s">
        <v>1</v>
      </c>
      <c r="D44" s="2" t="s">
        <v>85</v>
      </c>
      <c r="F44" s="19">
        <v>0</v>
      </c>
      <c r="H44" s="21"/>
    </row>
    <row r="45" spans="1:8" ht="16.5" customHeight="1" x14ac:dyDescent="0.25">
      <c r="A45" s="1" t="s">
        <v>14</v>
      </c>
      <c r="B45" s="9">
        <v>2007</v>
      </c>
      <c r="C45" s="9" t="s">
        <v>1</v>
      </c>
      <c r="D45" s="2" t="s">
        <v>86</v>
      </c>
      <c r="F45" s="2">
        <v>0</v>
      </c>
    </row>
    <row r="46" spans="1:8" ht="16.5" customHeight="1" x14ac:dyDescent="0.25">
      <c r="A46" s="1" t="s">
        <v>15</v>
      </c>
      <c r="B46" s="9">
        <v>2007</v>
      </c>
      <c r="C46" s="9" t="s">
        <v>1</v>
      </c>
      <c r="D46" s="2" t="s">
        <v>87</v>
      </c>
      <c r="F46" s="13">
        <v>0.8</v>
      </c>
    </row>
    <row r="47" spans="1:8" ht="16.5" customHeight="1" x14ac:dyDescent="0.25">
      <c r="A47" s="1" t="s">
        <v>16</v>
      </c>
      <c r="B47" s="9">
        <v>2008</v>
      </c>
      <c r="C47" s="9" t="s">
        <v>2</v>
      </c>
      <c r="D47" s="2" t="s">
        <v>88</v>
      </c>
      <c r="F47" s="13">
        <v>1.1000000000000001</v>
      </c>
    </row>
    <row r="48" spans="1:8" ht="16.5" customHeight="1" x14ac:dyDescent="0.25">
      <c r="A48" s="1" t="s">
        <v>17</v>
      </c>
      <c r="B48" s="9">
        <v>2008</v>
      </c>
      <c r="C48" s="9" t="s">
        <v>2</v>
      </c>
      <c r="D48" s="2" t="s">
        <v>89</v>
      </c>
      <c r="F48" s="13">
        <v>1.3</v>
      </c>
    </row>
    <row r="49" spans="1:8" ht="16.5" customHeight="1" x14ac:dyDescent="0.25">
      <c r="A49" s="1" t="s">
        <v>18</v>
      </c>
      <c r="B49" s="9">
        <v>2009</v>
      </c>
      <c r="C49" s="9" t="s">
        <v>2</v>
      </c>
      <c r="F49" s="2">
        <v>0</v>
      </c>
    </row>
    <row r="50" spans="1:8" ht="16.5" customHeight="1" x14ac:dyDescent="0.25">
      <c r="A50" s="1" t="s">
        <v>19</v>
      </c>
      <c r="B50" s="9">
        <v>2009</v>
      </c>
      <c r="C50" s="9" t="s">
        <v>2</v>
      </c>
      <c r="F50" s="2">
        <v>0</v>
      </c>
    </row>
    <row r="51" spans="1:8" ht="16.5" customHeight="1" thickBot="1" x14ac:dyDescent="0.3">
      <c r="A51" s="1" t="s">
        <v>20</v>
      </c>
      <c r="B51" s="9">
        <v>2009</v>
      </c>
      <c r="C51" s="9" t="s">
        <v>2</v>
      </c>
      <c r="F51" s="2">
        <v>0</v>
      </c>
    </row>
    <row r="52" spans="1:8" ht="16.5" thickBot="1" x14ac:dyDescent="0.3">
      <c r="F52" s="4">
        <f>SUM(F40:F51)</f>
        <v>5.2</v>
      </c>
    </row>
    <row r="55" spans="1:8" x14ac:dyDescent="0.25">
      <c r="B55" s="7" t="s">
        <v>65</v>
      </c>
      <c r="C55" s="7" t="s">
        <v>47</v>
      </c>
      <c r="D55" s="3" t="s">
        <v>48</v>
      </c>
      <c r="E55" s="2"/>
      <c r="F55" s="2" t="s">
        <v>49</v>
      </c>
    </row>
    <row r="56" spans="1:8" x14ac:dyDescent="0.25">
      <c r="A56" s="8" t="s">
        <v>66</v>
      </c>
      <c r="B56" s="8"/>
    </row>
    <row r="57" spans="1:8" ht="16.5" customHeight="1" x14ac:dyDescent="0.25">
      <c r="A57" s="12" t="s">
        <v>74</v>
      </c>
      <c r="B57" s="9">
        <v>2005</v>
      </c>
      <c r="C57" s="9" t="s">
        <v>69</v>
      </c>
      <c r="D57" s="2" t="s">
        <v>90</v>
      </c>
      <c r="F57" s="13">
        <v>1.2</v>
      </c>
    </row>
    <row r="58" spans="1:8" ht="16.5" customHeight="1" x14ac:dyDescent="0.25">
      <c r="A58" s="1" t="s">
        <v>21</v>
      </c>
      <c r="B58" s="9">
        <v>2006</v>
      </c>
      <c r="C58" s="9" t="s">
        <v>1</v>
      </c>
      <c r="D58" s="2" t="s">
        <v>61</v>
      </c>
      <c r="F58" s="13">
        <v>1.9</v>
      </c>
    </row>
    <row r="59" spans="1:8" ht="16.5" customHeight="1" x14ac:dyDescent="0.25">
      <c r="A59" s="1" t="s">
        <v>22</v>
      </c>
      <c r="B59" s="9">
        <v>2007</v>
      </c>
      <c r="C59" s="9" t="s">
        <v>1</v>
      </c>
      <c r="D59" s="2" t="s">
        <v>91</v>
      </c>
      <c r="F59" s="13">
        <v>1.6</v>
      </c>
      <c r="H59" s="21" t="s">
        <v>110</v>
      </c>
    </row>
    <row r="60" spans="1:8" ht="16.5" customHeight="1" x14ac:dyDescent="0.25">
      <c r="A60" s="1" t="s">
        <v>23</v>
      </c>
      <c r="B60" s="9">
        <v>2007</v>
      </c>
      <c r="C60" s="9" t="s">
        <v>1</v>
      </c>
      <c r="D60" s="2" t="s">
        <v>92</v>
      </c>
      <c r="F60" s="13">
        <v>1.5</v>
      </c>
      <c r="H60" s="21"/>
    </row>
    <row r="61" spans="1:8" ht="16.5" customHeight="1" x14ac:dyDescent="0.25">
      <c r="A61" s="1" t="s">
        <v>24</v>
      </c>
      <c r="B61" s="9">
        <v>2007</v>
      </c>
      <c r="C61" s="9" t="s">
        <v>1</v>
      </c>
      <c r="D61" s="2" t="s">
        <v>89</v>
      </c>
      <c r="F61" s="13">
        <v>1.3</v>
      </c>
    </row>
    <row r="62" spans="1:8" ht="16.5" customHeight="1" x14ac:dyDescent="0.25">
      <c r="A62" s="1" t="s">
        <v>13</v>
      </c>
      <c r="B62" s="9">
        <v>2007</v>
      </c>
      <c r="C62" s="9" t="s">
        <v>1</v>
      </c>
      <c r="D62" s="2" t="s">
        <v>93</v>
      </c>
      <c r="F62" s="13">
        <v>0.9</v>
      </c>
    </row>
    <row r="63" spans="1:8" ht="16.5" customHeight="1" x14ac:dyDescent="0.25">
      <c r="A63" s="1" t="s">
        <v>25</v>
      </c>
      <c r="B63" s="9">
        <v>2008</v>
      </c>
      <c r="C63" s="9" t="s">
        <v>2</v>
      </c>
      <c r="D63" s="2" t="s">
        <v>119</v>
      </c>
      <c r="F63" s="13">
        <v>2</v>
      </c>
    </row>
    <row r="64" spans="1:8" ht="16.5" customHeight="1" x14ac:dyDescent="0.25">
      <c r="A64" s="1" t="s">
        <v>26</v>
      </c>
      <c r="B64" s="9">
        <v>2009</v>
      </c>
      <c r="C64" s="9" t="s">
        <v>2</v>
      </c>
      <c r="D64" s="2" t="s">
        <v>120</v>
      </c>
      <c r="F64" s="13">
        <v>1.8</v>
      </c>
    </row>
    <row r="65" spans="1:8" ht="16.5" customHeight="1" thickBot="1" x14ac:dyDescent="0.3">
      <c r="A65" s="1" t="s">
        <v>27</v>
      </c>
      <c r="B65" s="9">
        <v>2009</v>
      </c>
      <c r="C65" s="9" t="s">
        <v>2</v>
      </c>
      <c r="F65" s="2">
        <v>0</v>
      </c>
    </row>
    <row r="66" spans="1:8" ht="16.5" thickBot="1" x14ac:dyDescent="0.3">
      <c r="F66" s="4">
        <f>SUM(F57:F65)</f>
        <v>12.2</v>
      </c>
    </row>
    <row r="69" spans="1:8" x14ac:dyDescent="0.25">
      <c r="B69" s="7" t="s">
        <v>65</v>
      </c>
      <c r="C69" s="7" t="s">
        <v>47</v>
      </c>
      <c r="D69" s="3" t="s">
        <v>48</v>
      </c>
      <c r="E69" s="2"/>
      <c r="F69" s="2" t="s">
        <v>49</v>
      </c>
    </row>
    <row r="70" spans="1:8" x14ac:dyDescent="0.25">
      <c r="A70" s="8" t="s">
        <v>63</v>
      </c>
      <c r="B70" s="8"/>
    </row>
    <row r="71" spans="1:8" ht="16.5" customHeight="1" x14ac:dyDescent="0.25">
      <c r="A71" s="12" t="s">
        <v>76</v>
      </c>
      <c r="B71" s="9">
        <v>2004</v>
      </c>
      <c r="C71" s="9" t="s">
        <v>69</v>
      </c>
      <c r="D71" s="2" t="s">
        <v>103</v>
      </c>
      <c r="F71" s="2">
        <v>0</v>
      </c>
    </row>
    <row r="72" spans="1:8" ht="16.5" customHeight="1" x14ac:dyDescent="0.25">
      <c r="A72" s="12" t="s">
        <v>77</v>
      </c>
      <c r="B72" s="9">
        <v>2005</v>
      </c>
      <c r="C72" s="9" t="s">
        <v>69</v>
      </c>
      <c r="D72" s="2" t="s">
        <v>104</v>
      </c>
      <c r="F72" s="13">
        <v>1.5</v>
      </c>
    </row>
    <row r="73" spans="1:8" ht="16.5" customHeight="1" x14ac:dyDescent="0.25">
      <c r="A73" s="12" t="s">
        <v>78</v>
      </c>
      <c r="B73" s="9">
        <v>2005</v>
      </c>
      <c r="C73" s="9" t="s">
        <v>69</v>
      </c>
      <c r="D73" s="2" t="s">
        <v>105</v>
      </c>
      <c r="F73" s="2">
        <v>0</v>
      </c>
    </row>
    <row r="74" spans="1:8" ht="16.5" customHeight="1" x14ac:dyDescent="0.25">
      <c r="A74" s="12" t="s">
        <v>79</v>
      </c>
      <c r="B74" s="9">
        <v>2005</v>
      </c>
      <c r="C74" s="9" t="s">
        <v>69</v>
      </c>
      <c r="D74" s="2" t="s">
        <v>106</v>
      </c>
      <c r="F74" s="13">
        <v>0.8</v>
      </c>
    </row>
    <row r="75" spans="1:8" ht="16.5" customHeight="1" x14ac:dyDescent="0.25">
      <c r="A75" s="12" t="s">
        <v>39</v>
      </c>
      <c r="B75" s="9">
        <v>2006</v>
      </c>
      <c r="C75" s="9" t="s">
        <v>1</v>
      </c>
      <c r="F75" s="2">
        <v>0</v>
      </c>
      <c r="H75" s="21" t="s">
        <v>113</v>
      </c>
    </row>
    <row r="76" spans="1:8" ht="16.5" customHeight="1" x14ac:dyDescent="0.25">
      <c r="A76" s="1" t="s">
        <v>40</v>
      </c>
      <c r="B76" s="9">
        <v>2007</v>
      </c>
      <c r="C76" s="9" t="s">
        <v>1</v>
      </c>
      <c r="F76" s="2">
        <v>0</v>
      </c>
      <c r="H76" s="21"/>
    </row>
    <row r="77" spans="1:8" ht="16.5" customHeight="1" x14ac:dyDescent="0.25">
      <c r="A77" s="1" t="s">
        <v>41</v>
      </c>
      <c r="B77" s="9">
        <v>2007</v>
      </c>
      <c r="C77" s="9" t="s">
        <v>1</v>
      </c>
      <c r="D77" s="2" t="s">
        <v>55</v>
      </c>
      <c r="F77" s="13">
        <v>1</v>
      </c>
    </row>
    <row r="78" spans="1:8" ht="16.5" customHeight="1" x14ac:dyDescent="0.25">
      <c r="A78" s="1" t="s">
        <v>42</v>
      </c>
      <c r="B78" s="9">
        <v>2007</v>
      </c>
      <c r="C78" s="9" t="s">
        <v>1</v>
      </c>
      <c r="D78" s="2" t="s">
        <v>107</v>
      </c>
      <c r="F78" s="13">
        <v>0.8</v>
      </c>
    </row>
    <row r="79" spans="1:8" ht="16.5" customHeight="1" x14ac:dyDescent="0.25">
      <c r="A79" s="1" t="s">
        <v>43</v>
      </c>
      <c r="B79" s="9">
        <v>2008</v>
      </c>
      <c r="C79" s="9" t="s">
        <v>2</v>
      </c>
      <c r="D79" s="2" t="s">
        <v>95</v>
      </c>
      <c r="F79" s="13">
        <v>1.4</v>
      </c>
    </row>
    <row r="80" spans="1:8" ht="16.5" customHeight="1" x14ac:dyDescent="0.25">
      <c r="A80" s="1" t="s">
        <v>44</v>
      </c>
      <c r="B80" s="9">
        <v>2008</v>
      </c>
      <c r="C80" s="9" t="s">
        <v>2</v>
      </c>
      <c r="D80" s="2" t="s">
        <v>60</v>
      </c>
      <c r="F80" s="13">
        <v>1</v>
      </c>
    </row>
    <row r="81" spans="1:6" ht="16.5" customHeight="1" x14ac:dyDescent="0.25">
      <c r="A81" s="1" t="s">
        <v>45</v>
      </c>
      <c r="B81" s="9">
        <v>2009</v>
      </c>
      <c r="C81" s="9" t="s">
        <v>2</v>
      </c>
      <c r="D81" s="2" t="s">
        <v>59</v>
      </c>
      <c r="F81" s="13">
        <v>0.8</v>
      </c>
    </row>
    <row r="82" spans="1:6" ht="16.5" customHeight="1" thickBot="1" x14ac:dyDescent="0.3">
      <c r="A82" s="1" t="s">
        <v>46</v>
      </c>
      <c r="B82" s="9">
        <v>2009</v>
      </c>
      <c r="C82" s="9" t="s">
        <v>2</v>
      </c>
      <c r="D82" s="2" t="s">
        <v>108</v>
      </c>
      <c r="F82" s="13">
        <v>0.7</v>
      </c>
    </row>
    <row r="83" spans="1:6" ht="16.5" thickBot="1" x14ac:dyDescent="0.3">
      <c r="F83" s="4">
        <f>SUM(F71:F82)</f>
        <v>8</v>
      </c>
    </row>
  </sheetData>
  <mergeCells count="5">
    <mergeCell ref="H11:H12"/>
    <mergeCell ref="H29:H30"/>
    <mergeCell ref="H43:H44"/>
    <mergeCell ref="H59:H60"/>
    <mergeCell ref="H75:H76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40C46-66E3-4D62-B082-739A6511C65C}">
  <dimension ref="A1:B69"/>
  <sheetViews>
    <sheetView workbookViewId="0">
      <selection activeCell="A49" sqref="A1:XFD1048576"/>
    </sheetView>
  </sheetViews>
  <sheetFormatPr defaultRowHeight="15" x14ac:dyDescent="0.25"/>
  <cols>
    <col min="1" max="1" width="9.140625" style="5"/>
    <col min="2" max="2" width="23.42578125" style="5" customWidth="1"/>
    <col min="3" max="3" width="10.42578125" style="5" customWidth="1"/>
    <col min="4" max="4" width="9.140625" style="5"/>
    <col min="5" max="5" width="22.5703125" style="5" customWidth="1"/>
    <col min="6" max="16384" width="9.140625" style="5"/>
  </cols>
  <sheetData>
    <row r="1" spans="2:2" x14ac:dyDescent="0.25">
      <c r="B1" s="14"/>
    </row>
    <row r="65" spans="1:2" x14ac:dyDescent="0.25">
      <c r="A65" s="15"/>
    </row>
    <row r="69" spans="1:2" x14ac:dyDescent="0.25">
      <c r="B69" s="1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HODNOCCENÍ Sps 2018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2018-08-08T04:58:19Z</dcterms:created>
  <dcterms:modified xsi:type="dcterms:W3CDTF">2018-09-29T15:38:06Z</dcterms:modified>
</cp:coreProperties>
</file>